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陸上競技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<sst xmlns="http://schemas.openxmlformats.org/spreadsheetml/2006/main" count="12" uniqueCount="12">
  <si>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</si>
  <si>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</si>
  <si>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月</t>
  </si>
  <si>
    <t>更新日</t>
  </si>
  <si>
    <t>休館日</t>
  </si>
  <si>
    <t>予約済み</t>
  </si>
  <si>
    <t>陸上競技場使用申し込み状況</t>
  </si>
  <si>
    <t>日</t>
  </si>
  <si>
    <t xml:space="preserve">  ①西暦</t>
  </si>
  <si>
    <t xml:space="preserve">  ②月</t>
  </si>
  <si>
    <t>年間予約</t>
  </si>
  <si>
    <t>閉館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</si>
</sst>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58" fontId="0" fillId="35" borderId="25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26" sqref="W26:X26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4" t="s">
        <v>8</v>
      </c>
      <c r="B1" s="39" t="s">
        <v>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7" t="s">
        <v>3</v>
      </c>
      <c r="AC1" s="37"/>
      <c r="AD1" s="37"/>
      <c r="AE1" s="37"/>
      <c r="AF1" s="37"/>
      <c r="AG1" s="37"/>
      <c r="AH1" s="37"/>
      <c r="AI1" s="37"/>
    </row>
    <row r="2" spans="1:35" ht="13.5">
      <c r="A2" s="8">
        <v>2024</v>
      </c>
      <c r="B2" s="40" t="str">
        <f>IF(A5&gt;DATE(2019,5,1),"令和"&amp;YEAR(A5)-2018&amp;"年"&amp;MONTH(A5)&amp;"月分")</f>
        <v>令和6年8月分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38" t="str">
        <f aca="true" ca="1" t="shared" si="0" ref="AB2:AI2">IF(TODAY()&gt;=DATE(2019,5,1),"令和"&amp;YEAR(TODAY())-2018&amp;"年"&amp;MONTH(TODAY())&amp;"月"&amp;DAY(TODAY())&amp;"日",TODAY())</f>
        <v>令和6年3月4日</v>
      </c>
      <c r="AC2" s="38" t="str">
        <f ca="1" t="shared" si="0"/>
        <v>令和6年3月4日</v>
      </c>
      <c r="AD2" s="38" t="str">
        <f ca="1" t="shared" si="0"/>
        <v>令和6年3月4日</v>
      </c>
      <c r="AE2" s="38" t="str">
        <f ca="1" t="shared" si="0"/>
        <v>令和6年3月4日</v>
      </c>
      <c r="AF2" s="38" t="str">
        <f ca="1" t="shared" si="0"/>
        <v>令和6年3月4日</v>
      </c>
      <c r="AG2" s="38" t="str">
        <f ca="1" t="shared" si="0"/>
        <v>令和6年3月4日</v>
      </c>
      <c r="AH2" s="38" t="str">
        <f ca="1" t="shared" si="0"/>
        <v>令和6年3月4日</v>
      </c>
      <c r="AI2" s="38" t="str">
        <f ca="1" t="shared" si="0"/>
        <v>令和6年3月4日</v>
      </c>
    </row>
    <row r="3" spans="1:35" s="3" customFormat="1" ht="13.5" customHeight="1">
      <c r="A3" s="15" t="s">
        <v>9</v>
      </c>
      <c r="B3" s="35" t="s">
        <v>0</v>
      </c>
      <c r="C3" s="36"/>
      <c r="D3" s="43">
        <v>7</v>
      </c>
      <c r="E3" s="33"/>
      <c r="F3" s="33">
        <v>8</v>
      </c>
      <c r="G3" s="33"/>
      <c r="H3" s="33">
        <v>9</v>
      </c>
      <c r="I3" s="33"/>
      <c r="J3" s="33">
        <v>10</v>
      </c>
      <c r="K3" s="33"/>
      <c r="L3" s="33">
        <v>11</v>
      </c>
      <c r="M3" s="33"/>
      <c r="N3" s="33">
        <v>12</v>
      </c>
      <c r="O3" s="33"/>
      <c r="P3" s="33">
        <v>13</v>
      </c>
      <c r="Q3" s="33"/>
      <c r="R3" s="33">
        <v>14</v>
      </c>
      <c r="S3" s="33"/>
      <c r="T3" s="33">
        <v>15</v>
      </c>
      <c r="U3" s="33"/>
      <c r="V3" s="33">
        <v>16</v>
      </c>
      <c r="W3" s="33"/>
      <c r="X3" s="33">
        <v>17</v>
      </c>
      <c r="Y3" s="33"/>
      <c r="Z3" s="33">
        <v>18</v>
      </c>
      <c r="AA3" s="33"/>
      <c r="AB3" s="33">
        <v>19</v>
      </c>
      <c r="AC3" s="33"/>
      <c r="AD3" s="33">
        <v>20</v>
      </c>
      <c r="AE3" s="33"/>
      <c r="AF3" s="33">
        <v>21</v>
      </c>
      <c r="AG3" s="33"/>
      <c r="AH3" s="33">
        <v>22</v>
      </c>
      <c r="AI3" s="41"/>
    </row>
    <row r="4" spans="1:35" s="3" customFormat="1" ht="13.5">
      <c r="A4" s="12">
        <v>8</v>
      </c>
      <c r="B4" s="7" t="s">
        <v>7</v>
      </c>
      <c r="C4" s="2" t="s">
        <v>1</v>
      </c>
      <c r="D4" s="4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42"/>
    </row>
    <row r="5" spans="1:35" ht="13.5">
      <c r="A5" s="9">
        <f>DATE(A2,A4,1)</f>
        <v>45505</v>
      </c>
      <c r="B5" s="11">
        <f>IF(MONTH(A5)&gt;$A$4,"",A5)</f>
        <v>45505</v>
      </c>
      <c r="C5" s="13">
        <f>B5</f>
        <v>45505</v>
      </c>
      <c r="D5" s="20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21"/>
    </row>
    <row r="6" spans="1:35" ht="13.5">
      <c r="A6" s="9">
        <f>A5+1</f>
        <v>45506</v>
      </c>
      <c r="B6" s="11">
        <f aca="true" t="shared" si="1" ref="B6:B35">IF(MONTH(A6)&gt;$A$4,"",A6)</f>
        <v>45506</v>
      </c>
      <c r="C6" s="13">
        <f aca="true" t="shared" si="2" ref="C6:C35">B6</f>
        <v>45506</v>
      </c>
      <c r="D6" s="1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2"/>
    </row>
    <row r="7" spans="1:35" ht="13.5">
      <c r="A7" s="9">
        <f aca="true" t="shared" si="3" ref="A7:A35">A6+1</f>
        <v>45507</v>
      </c>
      <c r="B7" s="11">
        <f t="shared" si="1"/>
        <v>45507</v>
      </c>
      <c r="C7" s="13">
        <f t="shared" si="2"/>
        <v>45507</v>
      </c>
      <c r="D7" s="10"/>
      <c r="E7" s="31"/>
      <c r="F7" s="31"/>
      <c r="G7" s="45"/>
      <c r="H7" s="45"/>
      <c r="I7" s="45"/>
      <c r="J7" s="45"/>
      <c r="K7" s="45"/>
      <c r="L7" s="45"/>
      <c r="M7" s="45"/>
      <c r="N7" s="45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22"/>
    </row>
    <row r="8" spans="1:35" ht="13.5">
      <c r="A8" s="9">
        <f t="shared" si="3"/>
        <v>45508</v>
      </c>
      <c r="B8" s="11">
        <f t="shared" si="1"/>
        <v>45508</v>
      </c>
      <c r="C8" s="13">
        <f t="shared" si="2"/>
        <v>45508</v>
      </c>
      <c r="D8" s="1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22"/>
    </row>
    <row r="9" spans="1:35" ht="13.5">
      <c r="A9" s="9">
        <f t="shared" si="3"/>
        <v>45509</v>
      </c>
      <c r="B9" s="11">
        <f t="shared" si="1"/>
        <v>45509</v>
      </c>
      <c r="C9" s="13">
        <f t="shared" si="2"/>
        <v>45509</v>
      </c>
      <c r="D9" s="1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22"/>
    </row>
    <row r="10" spans="1:35" ht="13.5">
      <c r="A10" s="9">
        <f t="shared" si="3"/>
        <v>45510</v>
      </c>
      <c r="B10" s="11">
        <f t="shared" si="1"/>
        <v>45510</v>
      </c>
      <c r="C10" s="13">
        <f t="shared" si="2"/>
        <v>45510</v>
      </c>
      <c r="D10" s="1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22"/>
    </row>
    <row r="11" spans="1:35" ht="13.5">
      <c r="A11" s="9">
        <f t="shared" si="3"/>
        <v>45511</v>
      </c>
      <c r="B11" s="11">
        <f t="shared" si="1"/>
        <v>45511</v>
      </c>
      <c r="C11" s="13">
        <f t="shared" si="2"/>
        <v>45511</v>
      </c>
      <c r="D11" s="1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22"/>
    </row>
    <row r="12" spans="1:35" ht="13.5">
      <c r="A12" s="9">
        <f t="shared" si="3"/>
        <v>45512</v>
      </c>
      <c r="B12" s="11">
        <f t="shared" si="1"/>
        <v>45512</v>
      </c>
      <c r="C12" s="13">
        <f t="shared" si="2"/>
        <v>45512</v>
      </c>
      <c r="D12" s="1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22"/>
    </row>
    <row r="13" spans="1:35" ht="13.5">
      <c r="A13" s="9">
        <f t="shared" si="3"/>
        <v>45513</v>
      </c>
      <c r="B13" s="11">
        <f t="shared" si="1"/>
        <v>45513</v>
      </c>
      <c r="C13" s="13">
        <f t="shared" si="2"/>
        <v>45513</v>
      </c>
      <c r="D13" s="1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22"/>
    </row>
    <row r="14" spans="1:35" ht="13.5">
      <c r="A14" s="9">
        <f t="shared" si="3"/>
        <v>45514</v>
      </c>
      <c r="B14" s="11">
        <f t="shared" si="1"/>
        <v>45514</v>
      </c>
      <c r="C14" s="13">
        <f t="shared" si="2"/>
        <v>45514</v>
      </c>
      <c r="D14" s="10"/>
      <c r="E14" s="31"/>
      <c r="F14" s="31"/>
      <c r="G14" s="45"/>
      <c r="H14" s="45"/>
      <c r="I14" s="45"/>
      <c r="J14" s="45"/>
      <c r="K14" s="45"/>
      <c r="L14" s="45"/>
      <c r="M14" s="45"/>
      <c r="N14" s="45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22"/>
    </row>
    <row r="15" spans="1:35" ht="13.5">
      <c r="A15" s="9">
        <f t="shared" si="3"/>
        <v>45515</v>
      </c>
      <c r="B15" s="11">
        <f t="shared" si="1"/>
        <v>45515</v>
      </c>
      <c r="C15" s="13">
        <f t="shared" si="2"/>
        <v>45515</v>
      </c>
      <c r="D15" s="1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22"/>
    </row>
    <row r="16" spans="1:35" ht="13.5">
      <c r="A16" s="9">
        <f t="shared" si="3"/>
        <v>45516</v>
      </c>
      <c r="B16" s="11">
        <f t="shared" si="1"/>
        <v>45516</v>
      </c>
      <c r="C16" s="13">
        <f t="shared" si="2"/>
        <v>45516</v>
      </c>
      <c r="D16" s="1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22"/>
    </row>
    <row r="17" spans="1:35" ht="13.5">
      <c r="A17" s="9">
        <f t="shared" si="3"/>
        <v>45517</v>
      </c>
      <c r="B17" s="11">
        <f t="shared" si="1"/>
        <v>45517</v>
      </c>
      <c r="C17" s="13">
        <f t="shared" si="2"/>
        <v>45517</v>
      </c>
      <c r="D17" s="1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22"/>
    </row>
    <row r="18" spans="1:35" ht="13.5">
      <c r="A18" s="9">
        <f t="shared" si="3"/>
        <v>45518</v>
      </c>
      <c r="B18" s="11">
        <f t="shared" si="1"/>
        <v>45518</v>
      </c>
      <c r="C18" s="13">
        <f t="shared" si="2"/>
        <v>45518</v>
      </c>
      <c r="D18" s="1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22"/>
    </row>
    <row r="19" spans="1:35" ht="13.5">
      <c r="A19" s="9">
        <f t="shared" si="3"/>
        <v>45519</v>
      </c>
      <c r="B19" s="11">
        <f t="shared" si="1"/>
        <v>45519</v>
      </c>
      <c r="C19" s="13">
        <f t="shared" si="2"/>
        <v>45519</v>
      </c>
      <c r="D19" s="1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22"/>
    </row>
    <row r="20" spans="1:35" ht="13.5">
      <c r="A20" s="9">
        <f t="shared" si="3"/>
        <v>45520</v>
      </c>
      <c r="B20" s="11">
        <f t="shared" si="1"/>
        <v>45520</v>
      </c>
      <c r="C20" s="13">
        <f t="shared" si="2"/>
        <v>45520</v>
      </c>
      <c r="D20" s="1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22"/>
    </row>
    <row r="21" spans="1:35" ht="13.5">
      <c r="A21" s="9">
        <f t="shared" si="3"/>
        <v>45521</v>
      </c>
      <c r="B21" s="11">
        <f t="shared" si="1"/>
        <v>45521</v>
      </c>
      <c r="C21" s="13">
        <f t="shared" si="2"/>
        <v>45521</v>
      </c>
      <c r="D21" s="10"/>
      <c r="E21" s="31"/>
      <c r="F21" s="31"/>
      <c r="G21" s="45"/>
      <c r="H21" s="45"/>
      <c r="I21" s="45"/>
      <c r="J21" s="45"/>
      <c r="K21" s="45"/>
      <c r="L21" s="45"/>
      <c r="M21" s="45"/>
      <c r="N21" s="45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22"/>
    </row>
    <row r="22" spans="1:35" ht="13.5">
      <c r="A22" s="9">
        <f t="shared" si="3"/>
        <v>45522</v>
      </c>
      <c r="B22" s="11">
        <f t="shared" si="1"/>
        <v>45522</v>
      </c>
      <c r="C22" s="13">
        <f t="shared" si="2"/>
        <v>45522</v>
      </c>
      <c r="D22" s="1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22"/>
    </row>
    <row r="23" spans="1:35" ht="13.5">
      <c r="A23" s="9">
        <f t="shared" si="3"/>
        <v>45523</v>
      </c>
      <c r="B23" s="11">
        <f t="shared" si="1"/>
        <v>45523</v>
      </c>
      <c r="C23" s="13">
        <f t="shared" si="2"/>
        <v>45523</v>
      </c>
      <c r="D23" s="1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22"/>
    </row>
    <row r="24" spans="1:35" ht="13.5">
      <c r="A24" s="9">
        <f t="shared" si="3"/>
        <v>45524</v>
      </c>
      <c r="B24" s="11">
        <f t="shared" si="1"/>
        <v>45524</v>
      </c>
      <c r="C24" s="13">
        <f t="shared" si="2"/>
        <v>45524</v>
      </c>
      <c r="D24" s="1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22"/>
    </row>
    <row r="25" spans="1:35" ht="13.5">
      <c r="A25" s="9">
        <f t="shared" si="3"/>
        <v>45525</v>
      </c>
      <c r="B25" s="11">
        <f t="shared" si="1"/>
        <v>45525</v>
      </c>
      <c r="C25" s="13">
        <f t="shared" si="2"/>
        <v>45525</v>
      </c>
      <c r="D25" s="1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22"/>
    </row>
    <row r="26" spans="1:35" ht="13.5">
      <c r="A26" s="9">
        <f t="shared" si="3"/>
        <v>45526</v>
      </c>
      <c r="B26" s="11">
        <f t="shared" si="1"/>
        <v>45526</v>
      </c>
      <c r="C26" s="13">
        <f t="shared" si="2"/>
        <v>45526</v>
      </c>
      <c r="D26" s="1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22"/>
    </row>
    <row r="27" spans="1:35" ht="13.5">
      <c r="A27" s="9">
        <f t="shared" si="3"/>
        <v>45527</v>
      </c>
      <c r="B27" s="11">
        <f t="shared" si="1"/>
        <v>45527</v>
      </c>
      <c r="C27" s="13">
        <f t="shared" si="2"/>
        <v>45527</v>
      </c>
      <c r="D27" s="1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22"/>
    </row>
    <row r="28" spans="1:35" ht="13.5">
      <c r="A28" s="9">
        <f t="shared" si="3"/>
        <v>45528</v>
      </c>
      <c r="B28" s="11">
        <f t="shared" si="1"/>
        <v>45528</v>
      </c>
      <c r="C28" s="13">
        <f t="shared" si="2"/>
        <v>45528</v>
      </c>
      <c r="D28" s="10"/>
      <c r="E28" s="31"/>
      <c r="F28" s="31"/>
      <c r="G28" s="45"/>
      <c r="H28" s="45"/>
      <c r="I28" s="45"/>
      <c r="J28" s="45"/>
      <c r="K28" s="45"/>
      <c r="L28" s="45"/>
      <c r="M28" s="45"/>
      <c r="N28" s="45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22"/>
    </row>
    <row r="29" spans="1:35" ht="13.5">
      <c r="A29" s="9">
        <f t="shared" si="3"/>
        <v>45529</v>
      </c>
      <c r="B29" s="11">
        <f t="shared" si="1"/>
        <v>45529</v>
      </c>
      <c r="C29" s="13">
        <f t="shared" si="2"/>
        <v>45529</v>
      </c>
      <c r="D29" s="1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22"/>
    </row>
    <row r="30" spans="1:35" ht="13.5">
      <c r="A30" s="9">
        <f t="shared" si="3"/>
        <v>45530</v>
      </c>
      <c r="B30" s="11">
        <f t="shared" si="1"/>
        <v>45530</v>
      </c>
      <c r="C30" s="13">
        <f t="shared" si="2"/>
        <v>45530</v>
      </c>
      <c r="D30" s="1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2"/>
    </row>
    <row r="31" spans="1:35" ht="13.5">
      <c r="A31" s="9">
        <f t="shared" si="3"/>
        <v>45531</v>
      </c>
      <c r="B31" s="11">
        <f t="shared" si="1"/>
        <v>45531</v>
      </c>
      <c r="C31" s="13">
        <f t="shared" si="2"/>
        <v>45531</v>
      </c>
      <c r="D31" s="1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22"/>
    </row>
    <row r="32" spans="1:35" ht="13.5">
      <c r="A32" s="9">
        <f t="shared" si="3"/>
        <v>45532</v>
      </c>
      <c r="B32" s="11">
        <f t="shared" si="1"/>
        <v>45532</v>
      </c>
      <c r="C32" s="13">
        <f t="shared" si="2"/>
        <v>45532</v>
      </c>
      <c r="D32" s="1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22"/>
    </row>
    <row r="33" spans="1:35" ht="13.5">
      <c r="A33" s="9">
        <f t="shared" si="3"/>
        <v>45533</v>
      </c>
      <c r="B33" s="11">
        <f t="shared" si="1"/>
        <v>45533</v>
      </c>
      <c r="C33" s="13">
        <f t="shared" si="2"/>
        <v>45533</v>
      </c>
      <c r="D33" s="1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22"/>
    </row>
    <row r="34" spans="1:35" ht="13.5">
      <c r="A34" s="9">
        <f t="shared" si="3"/>
        <v>45534</v>
      </c>
      <c r="B34" s="11">
        <f t="shared" si="1"/>
        <v>45534</v>
      </c>
      <c r="C34" s="13">
        <f t="shared" si="2"/>
        <v>45534</v>
      </c>
      <c r="D34" s="1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22"/>
    </row>
    <row r="35" spans="1:35" ht="13.5">
      <c r="A35" s="9">
        <f t="shared" si="3"/>
        <v>45535</v>
      </c>
      <c r="B35" s="11">
        <f t="shared" si="1"/>
        <v>45535</v>
      </c>
      <c r="C35" s="13">
        <f t="shared" si="2"/>
        <v>45535</v>
      </c>
      <c r="D35" s="1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22"/>
    </row>
    <row r="36" spans="2:3" ht="13.5" hidden="1">
      <c r="B36" s="6">
        <v>32</v>
      </c>
      <c r="C36" s="4" t="s">
        <v>2</v>
      </c>
    </row>
    <row r="37" spans="2:35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5:30" ht="13.5">
      <c r="E38" s="23"/>
      <c r="F38" s="24"/>
      <c r="G38" s="27" t="s">
        <v>4</v>
      </c>
      <c r="H38" s="28"/>
      <c r="I38" s="28"/>
      <c r="J38" s="29"/>
      <c r="K38" s="25"/>
      <c r="L38" s="26"/>
      <c r="M38" s="16" t="s">
        <v>10</v>
      </c>
      <c r="N38" s="14"/>
      <c r="O38" s="14"/>
      <c r="P38" s="14"/>
      <c r="Q38" s="17"/>
      <c r="R38" s="18"/>
      <c r="S38" s="27" t="s">
        <v>5</v>
      </c>
      <c r="T38" s="28"/>
      <c r="U38" s="28"/>
      <c r="V38" s="28"/>
      <c r="W38" s="19"/>
      <c r="X38" s="14"/>
      <c r="Y38" s="30"/>
      <c r="Z38" s="30"/>
      <c r="AA38" s="28" t="s">
        <v>11</v>
      </c>
      <c r="AB38" s="28"/>
      <c r="AC38" s="28"/>
      <c r="AD38" s="28"/>
    </row>
  </sheetData>
  <sheetProtection/>
  <mergeCells count="492">
    <mergeCell ref="B3:C3"/>
    <mergeCell ref="AB1:AI1"/>
    <mergeCell ref="AB2:AI2"/>
    <mergeCell ref="B1:AA1"/>
    <mergeCell ref="B2:AA2"/>
    <mergeCell ref="AF3:AG4"/>
    <mergeCell ref="AH3:AI4"/>
    <mergeCell ref="D3:E4"/>
    <mergeCell ref="F3:G4"/>
    <mergeCell ref="H3:I4"/>
    <mergeCell ref="J3:K4"/>
    <mergeCell ref="L3:M4"/>
    <mergeCell ref="N3:O4"/>
    <mergeCell ref="P3:Q4"/>
    <mergeCell ref="R3:S4"/>
    <mergeCell ref="E5:F5"/>
    <mergeCell ref="G5:H5"/>
    <mergeCell ref="I5:J5"/>
    <mergeCell ref="K5:L5"/>
    <mergeCell ref="AB3:AC4"/>
    <mergeCell ref="AD3:AE4"/>
    <mergeCell ref="T3:U4"/>
    <mergeCell ref="V3:W4"/>
    <mergeCell ref="X3:Y4"/>
    <mergeCell ref="Z3:AA4"/>
    <mergeCell ref="U5:V5"/>
    <mergeCell ref="W5:X5"/>
    <mergeCell ref="Y5:Z5"/>
    <mergeCell ref="AA5:AB5"/>
    <mergeCell ref="M5:N5"/>
    <mergeCell ref="O5:P5"/>
    <mergeCell ref="Q5:R5"/>
    <mergeCell ref="S5:T5"/>
    <mergeCell ref="AC5:AD5"/>
    <mergeCell ref="AE5:AF5"/>
    <mergeCell ref="AG5:AH5"/>
    <mergeCell ref="E6:F6"/>
    <mergeCell ref="G6:H6"/>
    <mergeCell ref="I6:J6"/>
    <mergeCell ref="K6:L6"/>
    <mergeCell ref="M6:N6"/>
    <mergeCell ref="O6:P6"/>
    <mergeCell ref="Q6:R6"/>
    <mergeCell ref="AE6:AF6"/>
    <mergeCell ref="AG6:AH6"/>
    <mergeCell ref="S6:T6"/>
    <mergeCell ref="U6:V6"/>
    <mergeCell ref="W6:X6"/>
    <mergeCell ref="Y6:Z6"/>
    <mergeCell ref="E7:F7"/>
    <mergeCell ref="G7:H7"/>
    <mergeCell ref="I7:J7"/>
    <mergeCell ref="K7:L7"/>
    <mergeCell ref="AA6:AB6"/>
    <mergeCell ref="AC6:AD6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7:AF7"/>
    <mergeCell ref="AG7:AH7"/>
    <mergeCell ref="E8:F8"/>
    <mergeCell ref="G8:H8"/>
    <mergeCell ref="I8:J8"/>
    <mergeCell ref="K8:L8"/>
    <mergeCell ref="M8:N8"/>
    <mergeCell ref="O8:P8"/>
    <mergeCell ref="Q8:R8"/>
    <mergeCell ref="AE8:AF8"/>
    <mergeCell ref="AG8:AH8"/>
    <mergeCell ref="S8:T8"/>
    <mergeCell ref="U8:V8"/>
    <mergeCell ref="W8:X8"/>
    <mergeCell ref="Y8:Z8"/>
    <mergeCell ref="E9:F9"/>
    <mergeCell ref="G9:H9"/>
    <mergeCell ref="I9:J9"/>
    <mergeCell ref="K9:L9"/>
    <mergeCell ref="M9:N9"/>
    <mergeCell ref="O9:P9"/>
    <mergeCell ref="AA8:AB8"/>
    <mergeCell ref="AC8:AD8"/>
    <mergeCell ref="U9:V9"/>
    <mergeCell ref="W9:X9"/>
    <mergeCell ref="Y9:Z9"/>
    <mergeCell ref="AA9:AB9"/>
    <mergeCell ref="Q9:R9"/>
    <mergeCell ref="S9:T9"/>
    <mergeCell ref="AC9:AD9"/>
    <mergeCell ref="AE9:AF9"/>
    <mergeCell ref="AG9:AH9"/>
    <mergeCell ref="E10:F10"/>
    <mergeCell ref="G10:H10"/>
    <mergeCell ref="I10:J10"/>
    <mergeCell ref="K10:L10"/>
    <mergeCell ref="M10:N10"/>
    <mergeCell ref="O10:P10"/>
    <mergeCell ref="Q10:R10"/>
    <mergeCell ref="AE10:AF10"/>
    <mergeCell ref="AG10:AH10"/>
    <mergeCell ref="S10:T10"/>
    <mergeCell ref="U10:V10"/>
    <mergeCell ref="W10:X10"/>
    <mergeCell ref="Y10:Z10"/>
    <mergeCell ref="E11:F11"/>
    <mergeCell ref="G11:H11"/>
    <mergeCell ref="I11:J11"/>
    <mergeCell ref="K11:L11"/>
    <mergeCell ref="AA10:AB10"/>
    <mergeCell ref="AC10:AD10"/>
    <mergeCell ref="U11:V11"/>
    <mergeCell ref="W11:X11"/>
    <mergeCell ref="Y11:Z11"/>
    <mergeCell ref="AA11:AB11"/>
    <mergeCell ref="M11:N11"/>
    <mergeCell ref="O11:P11"/>
    <mergeCell ref="Q11:R11"/>
    <mergeCell ref="S11:T11"/>
    <mergeCell ref="AC11:AD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AE12:AF12"/>
    <mergeCell ref="AG12:AH12"/>
    <mergeCell ref="S12:T12"/>
    <mergeCell ref="U12:V12"/>
    <mergeCell ref="W12:X12"/>
    <mergeCell ref="Y12:Z12"/>
    <mergeCell ref="E13:F13"/>
    <mergeCell ref="G13:H13"/>
    <mergeCell ref="I13:J13"/>
    <mergeCell ref="K13:L13"/>
    <mergeCell ref="M13:N13"/>
    <mergeCell ref="O13:P13"/>
    <mergeCell ref="AA12:AB12"/>
    <mergeCell ref="AC12:AD12"/>
    <mergeCell ref="U13:V13"/>
    <mergeCell ref="W13:X13"/>
    <mergeCell ref="Y13:Z13"/>
    <mergeCell ref="AA13:AB13"/>
    <mergeCell ref="Q13:R13"/>
    <mergeCell ref="S13:T13"/>
    <mergeCell ref="AC13:AD13"/>
    <mergeCell ref="AE13:AF13"/>
    <mergeCell ref="AG13:AH13"/>
    <mergeCell ref="E14:F14"/>
    <mergeCell ref="G14:H14"/>
    <mergeCell ref="I14:J14"/>
    <mergeCell ref="K14:L14"/>
    <mergeCell ref="M14:N14"/>
    <mergeCell ref="O14:P14"/>
    <mergeCell ref="Q14:R14"/>
    <mergeCell ref="AE14:AF14"/>
    <mergeCell ref="AG14:AH14"/>
    <mergeCell ref="S14:T14"/>
    <mergeCell ref="U14:V14"/>
    <mergeCell ref="W14:X14"/>
    <mergeCell ref="Y14:Z14"/>
    <mergeCell ref="E15:F15"/>
    <mergeCell ref="G15:H15"/>
    <mergeCell ref="I15:J15"/>
    <mergeCell ref="K15:L15"/>
    <mergeCell ref="AA14:AB14"/>
    <mergeCell ref="AC14:AD14"/>
    <mergeCell ref="U15:V15"/>
    <mergeCell ref="W15:X15"/>
    <mergeCell ref="Y15:Z15"/>
    <mergeCell ref="AA15:AB15"/>
    <mergeCell ref="M15:N15"/>
    <mergeCell ref="O15:P15"/>
    <mergeCell ref="Q15:R15"/>
    <mergeCell ref="S15:T15"/>
    <mergeCell ref="AC15:AD15"/>
    <mergeCell ref="AE15:AF15"/>
    <mergeCell ref="AG15:AH15"/>
    <mergeCell ref="E16:F16"/>
    <mergeCell ref="G16:H16"/>
    <mergeCell ref="I16:J16"/>
    <mergeCell ref="K16:L16"/>
    <mergeCell ref="M16:N16"/>
    <mergeCell ref="O16:P16"/>
    <mergeCell ref="Q16:R16"/>
    <mergeCell ref="AE16:AF16"/>
    <mergeCell ref="AG16:AH16"/>
    <mergeCell ref="S16:T16"/>
    <mergeCell ref="U16:V16"/>
    <mergeCell ref="W16:X16"/>
    <mergeCell ref="Y16:Z16"/>
    <mergeCell ref="E17:F17"/>
    <mergeCell ref="G17:H17"/>
    <mergeCell ref="I17:J17"/>
    <mergeCell ref="K17:L17"/>
    <mergeCell ref="M17:N17"/>
    <mergeCell ref="O17:P17"/>
    <mergeCell ref="AA16:AB16"/>
    <mergeCell ref="AC16:AD16"/>
    <mergeCell ref="U17:V17"/>
    <mergeCell ref="W17:X17"/>
    <mergeCell ref="Y17:Z17"/>
    <mergeCell ref="AA17:AB17"/>
    <mergeCell ref="Q17:R17"/>
    <mergeCell ref="S17:T17"/>
    <mergeCell ref="AC17:AD17"/>
    <mergeCell ref="AE17:AF17"/>
    <mergeCell ref="AG17:AH17"/>
    <mergeCell ref="E18:F18"/>
    <mergeCell ref="G18:H18"/>
    <mergeCell ref="I18:J18"/>
    <mergeCell ref="K18:L18"/>
    <mergeCell ref="M18:N18"/>
    <mergeCell ref="O18:P18"/>
    <mergeCell ref="Q18:R18"/>
    <mergeCell ref="AE18:AF18"/>
    <mergeCell ref="AG18:AH18"/>
    <mergeCell ref="S18:T18"/>
    <mergeCell ref="U18:V18"/>
    <mergeCell ref="W18:X18"/>
    <mergeCell ref="Y18:Z18"/>
    <mergeCell ref="E19:F19"/>
    <mergeCell ref="G19:H19"/>
    <mergeCell ref="I19:J19"/>
    <mergeCell ref="K19:L19"/>
    <mergeCell ref="AA18:AB18"/>
    <mergeCell ref="AC18:AD18"/>
    <mergeCell ref="U19:V19"/>
    <mergeCell ref="W19:X19"/>
    <mergeCell ref="Y19:Z19"/>
    <mergeCell ref="AA19:AB19"/>
    <mergeCell ref="M19:N19"/>
    <mergeCell ref="O19:P19"/>
    <mergeCell ref="Q19:R19"/>
    <mergeCell ref="S19:T19"/>
    <mergeCell ref="AC19:AD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AE20:AF20"/>
    <mergeCell ref="AG20:AH20"/>
    <mergeCell ref="S20:T20"/>
    <mergeCell ref="U20:V20"/>
    <mergeCell ref="W20:X20"/>
    <mergeCell ref="Y20:Z20"/>
    <mergeCell ref="E21:F21"/>
    <mergeCell ref="G21:H21"/>
    <mergeCell ref="I21:J21"/>
    <mergeCell ref="K21:L21"/>
    <mergeCell ref="M21:N21"/>
    <mergeCell ref="O21:P21"/>
    <mergeCell ref="AA20:AB20"/>
    <mergeCell ref="AC20:AD20"/>
    <mergeCell ref="U21:V21"/>
    <mergeCell ref="W21:X21"/>
    <mergeCell ref="Y21:Z21"/>
    <mergeCell ref="AA21:AB21"/>
    <mergeCell ref="Q21:R21"/>
    <mergeCell ref="S21:T21"/>
    <mergeCell ref="AC21:AD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AE22:AF22"/>
    <mergeCell ref="AG22:AH22"/>
    <mergeCell ref="S22:T22"/>
    <mergeCell ref="U22:V22"/>
    <mergeCell ref="W22:X22"/>
    <mergeCell ref="Y22:Z22"/>
    <mergeCell ref="E23:F23"/>
    <mergeCell ref="G23:H23"/>
    <mergeCell ref="I23:J23"/>
    <mergeCell ref="K23:L23"/>
    <mergeCell ref="AA22:AB22"/>
    <mergeCell ref="AC22:AD22"/>
    <mergeCell ref="U23:V23"/>
    <mergeCell ref="W23:X23"/>
    <mergeCell ref="Y23:Z23"/>
    <mergeCell ref="AA23:AB23"/>
    <mergeCell ref="M23:N23"/>
    <mergeCell ref="O23:P23"/>
    <mergeCell ref="Q23:R23"/>
    <mergeCell ref="S23:T23"/>
    <mergeCell ref="AC23:AD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AE24:AF24"/>
    <mergeCell ref="AG24:AH24"/>
    <mergeCell ref="S24:T24"/>
    <mergeCell ref="U24:V24"/>
    <mergeCell ref="W24:X24"/>
    <mergeCell ref="Y24:Z24"/>
    <mergeCell ref="E25:F25"/>
    <mergeCell ref="G25:H25"/>
    <mergeCell ref="I25:J25"/>
    <mergeCell ref="K25:L25"/>
    <mergeCell ref="M25:N25"/>
    <mergeCell ref="O25:P25"/>
    <mergeCell ref="AA24:AB24"/>
    <mergeCell ref="AC24:AD24"/>
    <mergeCell ref="U25:V25"/>
    <mergeCell ref="W25:X25"/>
    <mergeCell ref="Y25:Z25"/>
    <mergeCell ref="AA25:AB25"/>
    <mergeCell ref="Q25:R25"/>
    <mergeCell ref="S25:T25"/>
    <mergeCell ref="AC25:AD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AE26:AF26"/>
    <mergeCell ref="AG26:AH26"/>
    <mergeCell ref="S26:T26"/>
    <mergeCell ref="U26:V26"/>
    <mergeCell ref="W26:X26"/>
    <mergeCell ref="Y26:Z26"/>
    <mergeCell ref="E27:F27"/>
    <mergeCell ref="G27:H27"/>
    <mergeCell ref="I27:J27"/>
    <mergeCell ref="K27:L27"/>
    <mergeCell ref="AA26:AB26"/>
    <mergeCell ref="AC26:AD26"/>
    <mergeCell ref="U27:V27"/>
    <mergeCell ref="W27:X27"/>
    <mergeCell ref="Y27:Z27"/>
    <mergeCell ref="AA27:AB27"/>
    <mergeCell ref="M27:N27"/>
    <mergeCell ref="O27:P27"/>
    <mergeCell ref="Q27:R27"/>
    <mergeCell ref="S27:T27"/>
    <mergeCell ref="AC27:AD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AE28:AF28"/>
    <mergeCell ref="AG28:AH28"/>
    <mergeCell ref="S28:T28"/>
    <mergeCell ref="U28:V28"/>
    <mergeCell ref="W28:X28"/>
    <mergeCell ref="Y28:Z28"/>
    <mergeCell ref="E29:F29"/>
    <mergeCell ref="G29:H29"/>
    <mergeCell ref="I29:J29"/>
    <mergeCell ref="K29:L29"/>
    <mergeCell ref="M29:N29"/>
    <mergeCell ref="O29:P29"/>
    <mergeCell ref="AA28:AB28"/>
    <mergeCell ref="AC28:AD28"/>
    <mergeCell ref="U29:V29"/>
    <mergeCell ref="W29:X29"/>
    <mergeCell ref="Y29:Z29"/>
    <mergeCell ref="AA29:AB29"/>
    <mergeCell ref="Q29:R29"/>
    <mergeCell ref="S29:T29"/>
    <mergeCell ref="AC29:AD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AE30:AF30"/>
    <mergeCell ref="AG30:AH30"/>
    <mergeCell ref="S30:T30"/>
    <mergeCell ref="U30:V30"/>
    <mergeCell ref="W30:X30"/>
    <mergeCell ref="Y30:Z30"/>
    <mergeCell ref="E31:F31"/>
    <mergeCell ref="G31:H31"/>
    <mergeCell ref="I31:J31"/>
    <mergeCell ref="K31:L31"/>
    <mergeCell ref="AA30:AB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AE32:AF32"/>
    <mergeCell ref="AG32:AH32"/>
    <mergeCell ref="S32:T32"/>
    <mergeCell ref="U32:V32"/>
    <mergeCell ref="W32:X32"/>
    <mergeCell ref="Y32:Z32"/>
    <mergeCell ref="E33:F33"/>
    <mergeCell ref="G33:H33"/>
    <mergeCell ref="I33:J33"/>
    <mergeCell ref="K33:L33"/>
    <mergeCell ref="M33:N33"/>
    <mergeCell ref="O33:P33"/>
    <mergeCell ref="AA32:AB32"/>
    <mergeCell ref="AC32:AD32"/>
    <mergeCell ref="U33:V33"/>
    <mergeCell ref="W33:X33"/>
    <mergeCell ref="Y33:Z33"/>
    <mergeCell ref="AA33:AB33"/>
    <mergeCell ref="Q33:R33"/>
    <mergeCell ref="S33:T33"/>
    <mergeCell ref="AC33:AD33"/>
    <mergeCell ref="AE33:AF33"/>
    <mergeCell ref="AG33:AH33"/>
    <mergeCell ref="E34:F34"/>
    <mergeCell ref="G34:H34"/>
    <mergeCell ref="I34:J34"/>
    <mergeCell ref="K34:L34"/>
    <mergeCell ref="M34:N34"/>
    <mergeCell ref="O34:P34"/>
    <mergeCell ref="Q34:R34"/>
    <mergeCell ref="AE34:AF34"/>
    <mergeCell ref="AG34:AH34"/>
    <mergeCell ref="S34:T34"/>
    <mergeCell ref="U34:V34"/>
    <mergeCell ref="W34:X34"/>
    <mergeCell ref="Y34:Z34"/>
    <mergeCell ref="E35:F35"/>
    <mergeCell ref="G35:H35"/>
    <mergeCell ref="I35:J35"/>
    <mergeCell ref="K35:L35"/>
    <mergeCell ref="AA34:AB34"/>
    <mergeCell ref="AC34:AD34"/>
    <mergeCell ref="W35:X35"/>
    <mergeCell ref="Y35:Z35"/>
    <mergeCell ref="AA35:AB35"/>
    <mergeCell ref="M35:N35"/>
    <mergeCell ref="O35:P35"/>
    <mergeCell ref="Q35:R35"/>
    <mergeCell ref="S35:T35"/>
    <mergeCell ref="AC35:AD35"/>
    <mergeCell ref="AE35:AF35"/>
    <mergeCell ref="AG35:AH35"/>
    <mergeCell ref="U35:V35"/>
    <mergeCell ref="E38:F38"/>
    <mergeCell ref="K38:L38"/>
    <mergeCell ref="G38:J38"/>
    <mergeCell ref="S38:V38"/>
    <mergeCell ref="Y38:Z38"/>
    <mergeCell ref="AA38:AD38"/>
  </mergeCells>
  <conditionalFormatting sqref="B5:C35">
    <cfRule type="expression" priority="2" dxfId="1" stopIfTrue="1">
      <formula>TEXT($B5,"aaa")="水"</formula>
    </cfRule>
  </conditionalFormatting>
  <conditionalFormatting sqref="C5:C35">
    <cfRule type="expression" priority="1" dxfId="2" stopIfTrue="1">
      <formula>TEXT($B5,"aaa")="日"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2024-03-04T03:44:53Z</dcterms:modified>
  <cp:category/>
  <cp:version/>
  <cp:contentType/>
  <cp:contentStatus/>
</cp:coreProperties>
</file>