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<sst xmlns="http://schemas.openxmlformats.org/spreadsheetml/2006/main" count="13" uniqueCount="13">
  <si>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</si>
  <si>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</si>
  <si>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</si>
  <si>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</si>
  <si>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</si>
  <si>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</si>
  <si>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</si>
  <si>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</si>
  <si>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</si>
  <si>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</si>
  <si>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</si>
  <si>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</si>
  <si>
    <t>さいとう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</si>
</sst>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11" borderId="33" xfId="0" applyFont="1" applyFill="1" applyBorder="1" applyAlignment="1">
      <alignment horizontal="center" vertical="center"/>
    </xf>
    <xf numFmtId="0" fontId="42" fillId="11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11" borderId="16" xfId="0" applyFont="1" applyFill="1" applyBorder="1" applyAlignment="1">
      <alignment horizontal="center" vertical="center"/>
    </xf>
    <xf numFmtId="0" fontId="42" fillId="11" borderId="27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11" borderId="31" xfId="0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2"/>
  <sheetViews>
    <sheetView tabSelected="1" zoomScalePageLayoutView="0" workbookViewId="0" topLeftCell="A1">
      <pane xSplit="4" ySplit="4" topLeftCell="E1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141" sqref="AL141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85" t="s">
        <v>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3" t="s">
        <v>2</v>
      </c>
      <c r="AD1" s="83"/>
      <c r="AE1" s="83"/>
      <c r="AF1" s="83"/>
      <c r="AG1" s="83"/>
      <c r="AH1" s="83"/>
      <c r="AI1" s="83"/>
      <c r="AJ1" s="83"/>
    </row>
    <row r="2" spans="1:36" ht="13.5">
      <c r="A2" s="12">
        <v>2024</v>
      </c>
      <c r="B2" s="86" t="str">
        <f>IF(A5&gt;DATE(2019,5,1),"令和"&amp;YEAR(A5)-2018&amp;"年"&amp;MONTH(A5)&amp;"月分")</f>
        <v>令和6年11月分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4" t="str">
        <f aca="true" ca="1" t="shared" si="0" ref="AC2:AJ2">IF(TODAY()&gt;=DATE(2019,5,1),"令和"&amp;YEAR(TODAY())-2018&amp;"年"&amp;MONTH(TODAY())&amp;"月"&amp;DAY(TODAY())&amp;"日",TODAY())</f>
        <v>令和6年3月30日</v>
      </c>
      <c r="AD2" s="84" t="str">
        <f ca="1" t="shared" si="0"/>
        <v>令和6年3月30日</v>
      </c>
      <c r="AE2" s="84" t="str">
        <f ca="1" t="shared" si="0"/>
        <v>令和6年3月30日</v>
      </c>
      <c r="AF2" s="84" t="str">
        <f ca="1" t="shared" si="0"/>
        <v>令和6年3月30日</v>
      </c>
      <c r="AG2" s="84" t="str">
        <f ca="1" t="shared" si="0"/>
        <v>令和6年3月30日</v>
      </c>
      <c r="AH2" s="84" t="str">
        <f ca="1" t="shared" si="0"/>
        <v>令和6年3月30日</v>
      </c>
      <c r="AI2" s="84" t="str">
        <f ca="1" t="shared" si="0"/>
        <v>令和6年3月30日</v>
      </c>
      <c r="AJ2" s="84" t="str">
        <f ca="1" t="shared" si="0"/>
        <v>令和6年3月30日</v>
      </c>
    </row>
    <row r="3" spans="1:36" s="3" customFormat="1" ht="13.5" customHeight="1">
      <c r="A3" s="9" t="s">
        <v>10</v>
      </c>
      <c r="B3" s="80" t="s">
        <v>0</v>
      </c>
      <c r="C3" s="81"/>
      <c r="D3" s="82"/>
      <c r="E3" s="78">
        <v>7</v>
      </c>
      <c r="F3" s="74"/>
      <c r="G3" s="74">
        <v>8</v>
      </c>
      <c r="H3" s="74"/>
      <c r="I3" s="74">
        <v>9</v>
      </c>
      <c r="J3" s="74"/>
      <c r="K3" s="74">
        <v>10</v>
      </c>
      <c r="L3" s="74"/>
      <c r="M3" s="74">
        <v>11</v>
      </c>
      <c r="N3" s="74"/>
      <c r="O3" s="74">
        <v>12</v>
      </c>
      <c r="P3" s="74"/>
      <c r="Q3" s="74">
        <v>13</v>
      </c>
      <c r="R3" s="74"/>
      <c r="S3" s="74">
        <v>14</v>
      </c>
      <c r="T3" s="74"/>
      <c r="U3" s="74">
        <v>15</v>
      </c>
      <c r="V3" s="74"/>
      <c r="W3" s="74">
        <v>16</v>
      </c>
      <c r="X3" s="74"/>
      <c r="Y3" s="74">
        <v>17</v>
      </c>
      <c r="Z3" s="74"/>
      <c r="AA3" s="74">
        <v>18</v>
      </c>
      <c r="AB3" s="74"/>
      <c r="AC3" s="74">
        <v>19</v>
      </c>
      <c r="AD3" s="74"/>
      <c r="AE3" s="74">
        <v>20</v>
      </c>
      <c r="AF3" s="74"/>
      <c r="AG3" s="74">
        <v>21</v>
      </c>
      <c r="AH3" s="74"/>
      <c r="AI3" s="74">
        <v>22</v>
      </c>
      <c r="AJ3" s="76"/>
    </row>
    <row r="4" spans="1:36" s="3" customFormat="1" ht="13.5">
      <c r="A4" s="13">
        <v>11</v>
      </c>
      <c r="B4" s="11" t="s">
        <v>8</v>
      </c>
      <c r="C4" s="4" t="s">
        <v>1</v>
      </c>
      <c r="D4" s="2" t="s">
        <v>6</v>
      </c>
      <c r="E4" s="79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7"/>
    </row>
    <row r="5" spans="1:36" ht="10.5" customHeight="1">
      <c r="A5" s="27">
        <f>DATE(A2,A4,1)</f>
        <v>45597</v>
      </c>
      <c r="B5" s="63">
        <f>IF(MONTH(A5)&gt;$A$4,"",A5)</f>
        <v>45597</v>
      </c>
      <c r="C5" s="66">
        <f>B5</f>
        <v>45597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64"/>
      <c r="C6" s="67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64"/>
      <c r="C7" s="67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64"/>
      <c r="C8" s="67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64"/>
      <c r="C9" s="67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65"/>
      <c r="C10" s="68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45598</v>
      </c>
      <c r="B11" s="63">
        <f>IF(MONTH(A11)&gt;$A$4,"",A11)</f>
        <v>45598</v>
      </c>
      <c r="C11" s="66">
        <f>B11</f>
        <v>45598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64"/>
      <c r="C12" s="67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64"/>
      <c r="C13" s="67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64"/>
      <c r="C14" s="67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64"/>
      <c r="C15" s="67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65"/>
      <c r="C16" s="68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45599</v>
      </c>
      <c r="B17" s="63">
        <f>IF(MONTH(A17)&gt;$A$4,"",A17)</f>
        <v>45599</v>
      </c>
      <c r="C17" s="66">
        <f>B17</f>
        <v>45599</v>
      </c>
      <c r="D17" s="14">
        <v>1</v>
      </c>
      <c r="E17" s="15"/>
      <c r="F17" s="34"/>
      <c r="G17" s="34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64"/>
      <c r="C18" s="67"/>
      <c r="D18" s="17">
        <v>2</v>
      </c>
      <c r="E18" s="18"/>
      <c r="F18" s="30"/>
      <c r="G18" s="3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64"/>
      <c r="C19" s="67"/>
      <c r="D19" s="17">
        <v>3</v>
      </c>
      <c r="E19" s="18"/>
      <c r="F19" s="30"/>
      <c r="G19" s="30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64"/>
      <c r="C20" s="67"/>
      <c r="D20" s="17">
        <v>4</v>
      </c>
      <c r="E20" s="18"/>
      <c r="F20" s="30"/>
      <c r="G20" s="30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64"/>
      <c r="C21" s="67"/>
      <c r="D21" s="17">
        <v>5</v>
      </c>
      <c r="E21" s="18"/>
      <c r="F21" s="30"/>
      <c r="G21" s="30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65"/>
      <c r="C22" s="68"/>
      <c r="D22" s="20">
        <v>6</v>
      </c>
      <c r="E22" s="21"/>
      <c r="F22" s="29"/>
      <c r="G22" s="2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45600</v>
      </c>
      <c r="B23" s="63">
        <f>IF(MONTH(A23)&gt;$A$4,"",A23)</f>
        <v>45600</v>
      </c>
      <c r="C23" s="66">
        <f>B23</f>
        <v>45600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64"/>
      <c r="C24" s="67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64"/>
      <c r="C25" s="67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64"/>
      <c r="C26" s="67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64"/>
      <c r="C27" s="67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65"/>
      <c r="C28" s="68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45601</v>
      </c>
      <c r="B29" s="63">
        <f>IF(MONTH(A29)&gt;$A$4,"",A29)</f>
        <v>45601</v>
      </c>
      <c r="C29" s="66">
        <f>B29</f>
        <v>45601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64"/>
      <c r="C30" s="67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64"/>
      <c r="C31" s="67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64"/>
      <c r="C32" s="67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64"/>
      <c r="C33" s="67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65"/>
      <c r="C34" s="68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45602</v>
      </c>
      <c r="B35" s="63">
        <f>IF(MONTH(A35)&gt;$A$4,"",A35)</f>
        <v>45602</v>
      </c>
      <c r="C35" s="66">
        <f>B35</f>
        <v>45602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34"/>
      <c r="AG35" s="34"/>
      <c r="AH35" s="34"/>
      <c r="AI35" s="34"/>
      <c r="AJ35" s="16"/>
    </row>
    <row r="36" spans="1:36" ht="10.5" customHeight="1">
      <c r="A36" s="28"/>
      <c r="B36" s="64"/>
      <c r="C36" s="67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64"/>
      <c r="C37" s="67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64"/>
      <c r="C38" s="67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64"/>
      <c r="C39" s="67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65"/>
      <c r="C40" s="68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45603</v>
      </c>
      <c r="B41" s="63">
        <f>IF(MONTH(A41)&gt;$A$4,"",A41)</f>
        <v>45603</v>
      </c>
      <c r="C41" s="66">
        <f>B41</f>
        <v>45603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64"/>
      <c r="C42" s="67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64"/>
      <c r="C43" s="67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64"/>
      <c r="C44" s="67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64"/>
      <c r="C45" s="67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65"/>
      <c r="C46" s="68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45604</v>
      </c>
      <c r="B47" s="63">
        <f>IF(MONTH(A47)&gt;$A$4,"",A47)</f>
        <v>45604</v>
      </c>
      <c r="C47" s="66">
        <f>B47</f>
        <v>45604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64"/>
      <c r="C48" s="67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64"/>
      <c r="C49" s="67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64"/>
      <c r="C50" s="67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64"/>
      <c r="C51" s="67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65"/>
      <c r="C52" s="68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45605</v>
      </c>
      <c r="B53" s="63">
        <f>IF(MONTH(A53)&gt;$A$4,"",A53)</f>
        <v>45605</v>
      </c>
      <c r="C53" s="66">
        <f>B53</f>
        <v>45605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64"/>
      <c r="C54" s="67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64"/>
      <c r="C55" s="67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64"/>
      <c r="C56" s="67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64"/>
      <c r="C57" s="67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65"/>
      <c r="C58" s="68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45606</v>
      </c>
      <c r="B59" s="63">
        <f>IF(MONTH(A59)&gt;$A$4,"",A59)</f>
        <v>45606</v>
      </c>
      <c r="C59" s="66">
        <f>B59</f>
        <v>45606</v>
      </c>
      <c r="D59" s="14">
        <v>1</v>
      </c>
      <c r="E59" s="15"/>
      <c r="F59" s="34"/>
      <c r="G59" s="34"/>
      <c r="H59" s="60"/>
      <c r="I59" s="61"/>
      <c r="J59" s="60"/>
      <c r="K59" s="61"/>
      <c r="L59" s="60"/>
      <c r="M59" s="61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0"/>
      <c r="Y59" s="61"/>
      <c r="Z59" s="58"/>
      <c r="AA59" s="59"/>
      <c r="AB59" s="58"/>
      <c r="AC59" s="59"/>
      <c r="AD59" s="58"/>
      <c r="AE59" s="59"/>
      <c r="AF59" s="58"/>
      <c r="AG59" s="59"/>
      <c r="AH59" s="58"/>
      <c r="AI59" s="59"/>
      <c r="AJ59" s="16"/>
    </row>
    <row r="60" spans="1:36" ht="10.5" customHeight="1">
      <c r="A60" s="28"/>
      <c r="B60" s="64"/>
      <c r="C60" s="67"/>
      <c r="D60" s="17">
        <v>2</v>
      </c>
      <c r="E60" s="23"/>
      <c r="F60" s="52"/>
      <c r="G60" s="53"/>
      <c r="H60" s="54"/>
      <c r="I60" s="55"/>
      <c r="J60" s="54"/>
      <c r="K60" s="55"/>
      <c r="L60" s="54"/>
      <c r="M60" s="55"/>
      <c r="N60" s="54"/>
      <c r="O60" s="55"/>
      <c r="P60" s="54"/>
      <c r="Q60" s="55"/>
      <c r="R60" s="54"/>
      <c r="S60" s="55"/>
      <c r="T60" s="54"/>
      <c r="U60" s="55"/>
      <c r="V60" s="54"/>
      <c r="W60" s="55"/>
      <c r="X60" s="56"/>
      <c r="Y60" s="57"/>
      <c r="Z60" s="31"/>
      <c r="AA60" s="33"/>
      <c r="AB60" s="31"/>
      <c r="AC60" s="33"/>
      <c r="AD60" s="52"/>
      <c r="AE60" s="53"/>
      <c r="AF60" s="52"/>
      <c r="AG60" s="53"/>
      <c r="AH60" s="52"/>
      <c r="AI60" s="53"/>
      <c r="AJ60" s="19"/>
    </row>
    <row r="61" spans="1:36" ht="10.5" customHeight="1">
      <c r="A61" s="28"/>
      <c r="B61" s="64"/>
      <c r="C61" s="67"/>
      <c r="D61" s="17">
        <v>3</v>
      </c>
      <c r="E61" s="23"/>
      <c r="F61" s="52"/>
      <c r="G61" s="53"/>
      <c r="H61" s="54"/>
      <c r="I61" s="55"/>
      <c r="J61" s="54"/>
      <c r="K61" s="55"/>
      <c r="L61" s="54"/>
      <c r="M61" s="55"/>
      <c r="N61" s="54"/>
      <c r="O61" s="55"/>
      <c r="P61" s="54"/>
      <c r="Q61" s="55"/>
      <c r="R61" s="54"/>
      <c r="S61" s="55"/>
      <c r="T61" s="54"/>
      <c r="U61" s="55"/>
      <c r="V61" s="54"/>
      <c r="W61" s="55"/>
      <c r="X61" s="56"/>
      <c r="Y61" s="57"/>
      <c r="Z61" s="31"/>
      <c r="AA61" s="33"/>
      <c r="AB61" s="31"/>
      <c r="AC61" s="33"/>
      <c r="AD61" s="52"/>
      <c r="AE61" s="53"/>
      <c r="AF61" s="52"/>
      <c r="AG61" s="53"/>
      <c r="AH61" s="52"/>
      <c r="AI61" s="53"/>
      <c r="AJ61" s="19"/>
    </row>
    <row r="62" spans="1:36" ht="10.5" customHeight="1">
      <c r="A62" s="28"/>
      <c r="B62" s="64"/>
      <c r="C62" s="67"/>
      <c r="D62" s="17">
        <v>4</v>
      </c>
      <c r="E62" s="23"/>
      <c r="F62" s="52"/>
      <c r="G62" s="53"/>
      <c r="H62" s="54"/>
      <c r="I62" s="55"/>
      <c r="J62" s="54"/>
      <c r="K62" s="55"/>
      <c r="L62" s="54"/>
      <c r="M62" s="55"/>
      <c r="N62" s="54"/>
      <c r="O62" s="55"/>
      <c r="P62" s="54"/>
      <c r="Q62" s="55"/>
      <c r="R62" s="54"/>
      <c r="S62" s="55"/>
      <c r="T62" s="54"/>
      <c r="U62" s="55"/>
      <c r="V62" s="54"/>
      <c r="W62" s="55"/>
      <c r="X62" s="56"/>
      <c r="Y62" s="57"/>
      <c r="Z62" s="31"/>
      <c r="AA62" s="33"/>
      <c r="AB62" s="31"/>
      <c r="AC62" s="33"/>
      <c r="AD62" s="52"/>
      <c r="AE62" s="53"/>
      <c r="AF62" s="52"/>
      <c r="AG62" s="53"/>
      <c r="AH62" s="52"/>
      <c r="AI62" s="53"/>
      <c r="AJ62" s="19"/>
    </row>
    <row r="63" spans="1:36" ht="10.5" customHeight="1">
      <c r="A63" s="28"/>
      <c r="B63" s="64"/>
      <c r="C63" s="67"/>
      <c r="D63" s="17">
        <v>5</v>
      </c>
      <c r="E63" s="23"/>
      <c r="F63" s="52"/>
      <c r="G63" s="53"/>
      <c r="H63" s="54"/>
      <c r="I63" s="55"/>
      <c r="J63" s="54"/>
      <c r="K63" s="55"/>
      <c r="L63" s="54"/>
      <c r="M63" s="55"/>
      <c r="N63" s="54"/>
      <c r="O63" s="55"/>
      <c r="P63" s="54"/>
      <c r="Q63" s="55"/>
      <c r="R63" s="54"/>
      <c r="S63" s="55"/>
      <c r="T63" s="54"/>
      <c r="U63" s="55"/>
      <c r="V63" s="54"/>
      <c r="W63" s="55"/>
      <c r="X63" s="54"/>
      <c r="Y63" s="55"/>
      <c r="Z63" s="52"/>
      <c r="AA63" s="53"/>
      <c r="AB63" s="52"/>
      <c r="AC63" s="53"/>
      <c r="AD63" s="52"/>
      <c r="AE63" s="53"/>
      <c r="AF63" s="52"/>
      <c r="AG63" s="53"/>
      <c r="AH63" s="52"/>
      <c r="AI63" s="53"/>
      <c r="AJ63" s="19"/>
    </row>
    <row r="64" spans="1:36" ht="10.5" customHeight="1">
      <c r="A64" s="28"/>
      <c r="B64" s="65"/>
      <c r="C64" s="68"/>
      <c r="D64" s="20">
        <v>6</v>
      </c>
      <c r="E64" s="24"/>
      <c r="F64" s="48"/>
      <c r="G64" s="49"/>
      <c r="H64" s="50"/>
      <c r="I64" s="51"/>
      <c r="J64" s="50"/>
      <c r="K64" s="51"/>
      <c r="L64" s="50"/>
      <c r="M64" s="51"/>
      <c r="N64" s="50"/>
      <c r="O64" s="51"/>
      <c r="P64" s="50"/>
      <c r="Q64" s="51"/>
      <c r="R64" s="50"/>
      <c r="S64" s="51"/>
      <c r="T64" s="50"/>
      <c r="U64" s="51"/>
      <c r="V64" s="50"/>
      <c r="W64" s="51"/>
      <c r="X64" s="50"/>
      <c r="Y64" s="51"/>
      <c r="Z64" s="48"/>
      <c r="AA64" s="49"/>
      <c r="AB64" s="48"/>
      <c r="AC64" s="49"/>
      <c r="AD64" s="48"/>
      <c r="AE64" s="49"/>
      <c r="AF64" s="48"/>
      <c r="AG64" s="49"/>
      <c r="AH64" s="48"/>
      <c r="AI64" s="49"/>
      <c r="AJ64" s="22"/>
    </row>
    <row r="65" spans="1:36" ht="10.5" customHeight="1">
      <c r="A65" s="27">
        <f>A59+1</f>
        <v>45607</v>
      </c>
      <c r="B65" s="63">
        <f>IF(MONTH(A65)&gt;$A$4,"",A65)</f>
        <v>45607</v>
      </c>
      <c r="C65" s="66">
        <f>B65</f>
        <v>45607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64"/>
      <c r="C66" s="67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64"/>
      <c r="C67" s="67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64"/>
      <c r="C68" s="67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64"/>
      <c r="C69" s="67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65"/>
      <c r="C70" s="68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45608</v>
      </c>
      <c r="B71" s="63">
        <f>IF(MONTH(A71)&gt;$A$4,"",A71)</f>
        <v>45608</v>
      </c>
      <c r="C71" s="66">
        <f>B71</f>
        <v>45608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64"/>
      <c r="C72" s="67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64"/>
      <c r="C73" s="67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64"/>
      <c r="C74" s="67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64"/>
      <c r="C75" s="67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65"/>
      <c r="C76" s="68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45609</v>
      </c>
      <c r="B77" s="63">
        <f>IF(MONTH(A77)&gt;$A$4,"",A77)</f>
        <v>45609</v>
      </c>
      <c r="C77" s="66">
        <f>B77</f>
        <v>45609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64"/>
      <c r="C78" s="67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64"/>
      <c r="C79" s="67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64"/>
      <c r="C80" s="67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64"/>
      <c r="C81" s="67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65"/>
      <c r="C82" s="68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45610</v>
      </c>
      <c r="B83" s="63">
        <f>IF(MONTH(A83)&gt;$A$4,"",A83)</f>
        <v>45610</v>
      </c>
      <c r="C83" s="66">
        <f>B83</f>
        <v>45610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64"/>
      <c r="C84" s="67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64"/>
      <c r="C85" s="67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64"/>
      <c r="C86" s="67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64"/>
      <c r="C87" s="67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65"/>
      <c r="C88" s="68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45611</v>
      </c>
      <c r="B89" s="63">
        <f>IF(MONTH(A89)&gt;$A$4,"",A89)</f>
        <v>45611</v>
      </c>
      <c r="C89" s="66">
        <f>B89</f>
        <v>45611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64"/>
      <c r="C90" s="67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64"/>
      <c r="C91" s="67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64"/>
      <c r="C92" s="67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64"/>
      <c r="C93" s="67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65"/>
      <c r="C94" s="68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45612</v>
      </c>
      <c r="B95" s="63">
        <f>IF(MONTH(A95)&gt;$A$4,"",A95)</f>
        <v>45612</v>
      </c>
      <c r="C95" s="66">
        <f>B95</f>
        <v>45612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64"/>
      <c r="C96" s="67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64"/>
      <c r="C97" s="67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64"/>
      <c r="C98" s="67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64"/>
      <c r="C99" s="67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65"/>
      <c r="C100" s="68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45613</v>
      </c>
      <c r="B101" s="63">
        <f>IF(MONTH(A101)&gt;$A$4,"",A101)</f>
        <v>45613</v>
      </c>
      <c r="C101" s="66">
        <f>B101</f>
        <v>45613</v>
      </c>
      <c r="D101" s="14">
        <v>1</v>
      </c>
      <c r="E101" s="15"/>
      <c r="F101" s="34"/>
      <c r="G101" s="34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64"/>
      <c r="C102" s="67"/>
      <c r="D102" s="17">
        <v>2</v>
      </c>
      <c r="E102" s="18"/>
      <c r="F102" s="30"/>
      <c r="G102" s="30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64"/>
      <c r="C103" s="67"/>
      <c r="D103" s="17">
        <v>3</v>
      </c>
      <c r="E103" s="18"/>
      <c r="F103" s="30"/>
      <c r="G103" s="30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64"/>
      <c r="C104" s="67"/>
      <c r="D104" s="17">
        <v>4</v>
      </c>
      <c r="E104" s="18"/>
      <c r="F104" s="30"/>
      <c r="G104" s="30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64"/>
      <c r="C105" s="67"/>
      <c r="D105" s="17">
        <v>5</v>
      </c>
      <c r="E105" s="18"/>
      <c r="F105" s="30"/>
      <c r="G105" s="30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65"/>
      <c r="C106" s="68"/>
      <c r="D106" s="20">
        <v>6</v>
      </c>
      <c r="E106" s="21"/>
      <c r="F106" s="29"/>
      <c r="G106" s="29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45614</v>
      </c>
      <c r="B107" s="63">
        <f>IF(MONTH(A107)&gt;$A$4,"",A107)</f>
        <v>45614</v>
      </c>
      <c r="C107" s="66">
        <f>B107</f>
        <v>45614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64"/>
      <c r="C108" s="67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64"/>
      <c r="C109" s="67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64"/>
      <c r="C110" s="67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64"/>
      <c r="C111" s="67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65"/>
      <c r="C112" s="68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45615</v>
      </c>
      <c r="B113" s="63">
        <f>IF(MONTH(A113)&gt;$A$4,"",A113)</f>
        <v>45615</v>
      </c>
      <c r="C113" s="66">
        <f>B113</f>
        <v>45615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64"/>
      <c r="C114" s="67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64"/>
      <c r="C115" s="67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64"/>
      <c r="C116" s="67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64"/>
      <c r="C117" s="67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65"/>
      <c r="C118" s="68"/>
      <c r="D118" s="20">
        <v>6</v>
      </c>
      <c r="E118" s="21"/>
      <c r="F118" s="43"/>
      <c r="G118" s="44"/>
      <c r="H118" s="43"/>
      <c r="I118" s="44"/>
      <c r="J118" s="43"/>
      <c r="K118" s="44"/>
      <c r="L118" s="43"/>
      <c r="M118" s="44"/>
      <c r="N118" s="43"/>
      <c r="O118" s="44"/>
      <c r="P118" s="43"/>
      <c r="Q118" s="44"/>
      <c r="R118" s="43"/>
      <c r="S118" s="44"/>
      <c r="T118" s="43"/>
      <c r="U118" s="44"/>
      <c r="V118" s="43"/>
      <c r="W118" s="44"/>
      <c r="X118" s="43"/>
      <c r="Y118" s="44"/>
      <c r="Z118" s="43"/>
      <c r="AA118" s="44"/>
      <c r="AB118" s="43"/>
      <c r="AC118" s="44"/>
      <c r="AD118" s="43"/>
      <c r="AE118" s="44"/>
      <c r="AF118" s="43"/>
      <c r="AG118" s="44"/>
      <c r="AH118" s="43"/>
      <c r="AI118" s="44"/>
      <c r="AJ118" s="22"/>
    </row>
    <row r="119" spans="1:36" ht="10.5" customHeight="1">
      <c r="A119" s="27">
        <f>A113+1</f>
        <v>45616</v>
      </c>
      <c r="B119" s="63">
        <f>IF(MONTH(A119)&gt;$A$4,"",A119)</f>
        <v>45616</v>
      </c>
      <c r="C119" s="66">
        <f>B119</f>
        <v>45616</v>
      </c>
      <c r="D119" s="14">
        <v>1</v>
      </c>
      <c r="E119" s="15"/>
      <c r="F119" s="34"/>
      <c r="G119" s="34"/>
      <c r="H119" s="41"/>
      <c r="I119" s="42"/>
      <c r="J119" s="41"/>
      <c r="K119" s="42"/>
      <c r="L119" s="41"/>
      <c r="M119" s="42"/>
      <c r="N119" s="41"/>
      <c r="O119" s="42"/>
      <c r="P119" s="41"/>
      <c r="Q119" s="42"/>
      <c r="R119" s="41"/>
      <c r="S119" s="42"/>
      <c r="T119" s="41"/>
      <c r="U119" s="42"/>
      <c r="V119" s="41"/>
      <c r="W119" s="42"/>
      <c r="X119" s="41"/>
      <c r="Y119" s="42"/>
      <c r="Z119" s="41"/>
      <c r="AA119" s="42"/>
      <c r="AB119" s="41"/>
      <c r="AC119" s="42"/>
      <c r="AD119" s="41"/>
      <c r="AE119" s="42"/>
      <c r="AF119" s="41"/>
      <c r="AG119" s="42"/>
      <c r="AH119" s="41"/>
      <c r="AI119" s="42"/>
      <c r="AJ119" s="16"/>
    </row>
    <row r="120" spans="1:36" ht="10.5" customHeight="1">
      <c r="A120" s="28"/>
      <c r="B120" s="64"/>
      <c r="C120" s="67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64"/>
      <c r="C121" s="67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64"/>
      <c r="C122" s="67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64"/>
      <c r="C123" s="67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65"/>
      <c r="C124" s="68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8" ht="10.5" customHeight="1">
      <c r="A125" s="27">
        <f>A119+1</f>
        <v>45617</v>
      </c>
      <c r="B125" s="63">
        <f>IF(MONTH(A125)&gt;$A$4,"",A125)</f>
        <v>45617</v>
      </c>
      <c r="C125" s="66">
        <f>B125</f>
        <v>45617</v>
      </c>
      <c r="D125" s="14">
        <v>1</v>
      </c>
      <c r="E125" s="1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  <c r="AL125" s="1" t="s">
        <v>12</v>
      </c>
    </row>
    <row r="126" spans="1:36" ht="10.5" customHeight="1">
      <c r="A126" s="28"/>
      <c r="B126" s="64"/>
      <c r="C126" s="67"/>
      <c r="D126" s="17">
        <v>2</v>
      </c>
      <c r="E126" s="18"/>
      <c r="F126" s="30"/>
      <c r="G126" s="30"/>
      <c r="H126" s="30"/>
      <c r="I126" s="30"/>
      <c r="J126" s="30"/>
      <c r="K126" s="30"/>
      <c r="L126" s="40"/>
      <c r="M126" s="40"/>
      <c r="N126" s="40"/>
      <c r="O126" s="40"/>
      <c r="P126" s="40"/>
      <c r="Q126" s="4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64"/>
      <c r="C127" s="67"/>
      <c r="D127" s="17">
        <v>3</v>
      </c>
      <c r="E127" s="1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64"/>
      <c r="C128" s="67"/>
      <c r="D128" s="17">
        <v>4</v>
      </c>
      <c r="E128" s="1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64"/>
      <c r="C129" s="67"/>
      <c r="D129" s="17">
        <v>5</v>
      </c>
      <c r="E129" s="1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65"/>
      <c r="C130" s="68"/>
      <c r="D130" s="20">
        <v>6</v>
      </c>
      <c r="E130" s="2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45618</v>
      </c>
      <c r="B131" s="63">
        <f>IF(MONTH(A131)&gt;$A$4,"",A131)</f>
        <v>45618</v>
      </c>
      <c r="C131" s="66">
        <f>B131</f>
        <v>45618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64"/>
      <c r="C132" s="67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64"/>
      <c r="C133" s="67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64"/>
      <c r="C134" s="67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64"/>
      <c r="C135" s="67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65"/>
      <c r="C136" s="68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45619</v>
      </c>
      <c r="B137" s="63">
        <f>IF(MONTH(A137)&gt;$A$4,"",A137)</f>
        <v>45619</v>
      </c>
      <c r="C137" s="66">
        <f>B137</f>
        <v>45619</v>
      </c>
      <c r="D137" s="14">
        <v>1</v>
      </c>
      <c r="E137" s="15"/>
      <c r="F137" s="34"/>
      <c r="G137" s="34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64"/>
      <c r="C138" s="67"/>
      <c r="D138" s="17">
        <v>2</v>
      </c>
      <c r="E138" s="18"/>
      <c r="F138" s="30"/>
      <c r="G138" s="30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64"/>
      <c r="C139" s="67"/>
      <c r="D139" s="17">
        <v>3</v>
      </c>
      <c r="E139" s="18"/>
      <c r="F139" s="30"/>
      <c r="G139" s="30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64"/>
      <c r="C140" s="67"/>
      <c r="D140" s="17">
        <v>4</v>
      </c>
      <c r="E140" s="18"/>
      <c r="F140" s="30"/>
      <c r="G140" s="30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64"/>
      <c r="C141" s="67"/>
      <c r="D141" s="17">
        <v>5</v>
      </c>
      <c r="E141" s="18"/>
      <c r="F141" s="30"/>
      <c r="G141" s="30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65"/>
      <c r="C142" s="68"/>
      <c r="D142" s="20">
        <v>6</v>
      </c>
      <c r="E142" s="21"/>
      <c r="F142" s="29"/>
      <c r="G142" s="29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45620</v>
      </c>
      <c r="B143" s="63">
        <f>IF(MONTH(A143)&gt;$A$4,"",A143)</f>
        <v>45620</v>
      </c>
      <c r="C143" s="66">
        <f>B143</f>
        <v>45620</v>
      </c>
      <c r="D143" s="14">
        <v>1</v>
      </c>
      <c r="E143" s="15"/>
      <c r="F143" s="34"/>
      <c r="G143" s="34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64"/>
      <c r="C144" s="67"/>
      <c r="D144" s="17">
        <v>2</v>
      </c>
      <c r="E144" s="18"/>
      <c r="F144" s="30"/>
      <c r="G144" s="30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64"/>
      <c r="C145" s="67"/>
      <c r="D145" s="17">
        <v>3</v>
      </c>
      <c r="E145" s="18"/>
      <c r="F145" s="30"/>
      <c r="G145" s="30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64"/>
      <c r="C146" s="67"/>
      <c r="D146" s="17">
        <v>4</v>
      </c>
      <c r="E146" s="18"/>
      <c r="F146" s="30"/>
      <c r="G146" s="30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64"/>
      <c r="C147" s="67"/>
      <c r="D147" s="17">
        <v>5</v>
      </c>
      <c r="E147" s="18"/>
      <c r="F147" s="30"/>
      <c r="G147" s="30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65"/>
      <c r="C148" s="68"/>
      <c r="D148" s="20">
        <v>6</v>
      </c>
      <c r="E148" s="21"/>
      <c r="F148" s="29"/>
      <c r="G148" s="29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45621</v>
      </c>
      <c r="B149" s="63">
        <f>IF(MONTH(A149)&gt;$A$4,"",A149)</f>
        <v>45621</v>
      </c>
      <c r="C149" s="66">
        <f>B149</f>
        <v>45621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64"/>
      <c r="C150" s="67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64"/>
      <c r="C151" s="67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64"/>
      <c r="C152" s="67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64"/>
      <c r="C153" s="67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65"/>
      <c r="C154" s="68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45622</v>
      </c>
      <c r="B155" s="63">
        <f>IF(MONTH(A155)&gt;$A$4,"",A155)</f>
        <v>45622</v>
      </c>
      <c r="C155" s="66">
        <f>B155</f>
        <v>45622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64"/>
      <c r="C156" s="67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64"/>
      <c r="C157" s="67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64"/>
      <c r="C158" s="67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64"/>
      <c r="C159" s="67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65"/>
      <c r="C160" s="68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45623</v>
      </c>
      <c r="B161" s="63">
        <f>IF(MONTH(A161)&gt;$A$4,"",A161)</f>
        <v>45623</v>
      </c>
      <c r="C161" s="66">
        <f>B161</f>
        <v>45623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64"/>
      <c r="C162" s="67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64"/>
      <c r="C163" s="67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64"/>
      <c r="C164" s="67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64"/>
      <c r="C165" s="67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65"/>
      <c r="C166" s="68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45624</v>
      </c>
      <c r="B167" s="63">
        <f>IF(MONTH(A167)&gt;$A$4,"",A167)</f>
        <v>45624</v>
      </c>
      <c r="C167" s="66">
        <f>B167</f>
        <v>45624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64"/>
      <c r="C168" s="67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64"/>
      <c r="C169" s="67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64"/>
      <c r="C170" s="67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64"/>
      <c r="C171" s="67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65"/>
      <c r="C172" s="68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45625</v>
      </c>
      <c r="B173" s="63">
        <f>IF(MONTH(A173)&gt;$A$4,"",A173)</f>
        <v>45625</v>
      </c>
      <c r="C173" s="66">
        <f>B173</f>
        <v>45625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64"/>
      <c r="C174" s="67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64"/>
      <c r="C175" s="67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64"/>
      <c r="C176" s="67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64"/>
      <c r="C177" s="67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65"/>
      <c r="C178" s="68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45626</v>
      </c>
      <c r="B179" s="63">
        <f>IF(MONTH(A179)&gt;$A$4,"",A179)</f>
        <v>45626</v>
      </c>
      <c r="C179" s="66">
        <f>B179</f>
        <v>45626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64"/>
      <c r="C180" s="67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64"/>
      <c r="C181" s="67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64"/>
      <c r="C182" s="67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64"/>
      <c r="C183" s="67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65"/>
      <c r="C184" s="68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45627</v>
      </c>
      <c r="B185" s="63">
        <f>IF(MONTH(A185)&gt;$A$4,"",A185)</f>
      </c>
      <c r="C185" s="66">
        <f>B185</f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64"/>
      <c r="C186" s="67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64"/>
      <c r="C187" s="67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64"/>
      <c r="C188" s="67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64"/>
      <c r="C189" s="67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65"/>
      <c r="C190" s="68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69"/>
      <c r="G192" s="70"/>
      <c r="H192" s="6" t="s">
        <v>3</v>
      </c>
      <c r="I192" s="7"/>
      <c r="J192" s="7"/>
      <c r="K192" s="8"/>
      <c r="L192" s="71"/>
      <c r="M192" s="72"/>
      <c r="N192" s="73" t="s">
        <v>4</v>
      </c>
      <c r="O192" s="26"/>
      <c r="P192" s="26"/>
      <c r="Q192" s="26"/>
      <c r="R192" s="26"/>
      <c r="S192" s="26"/>
      <c r="T192" s="26"/>
      <c r="U192" s="26"/>
      <c r="V192" s="56"/>
      <c r="W192" s="57"/>
      <c r="X192" s="73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2024-03-30T12:00:21Z</dcterms:modified>
  <cp:category/>
  <cp:version/>
  <cp:contentType/>
  <cp:contentStatus/>
</cp:coreProperties>
</file>